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rosenbm\Documents\Tableau Training\Tableau Prep\"/>
    </mc:Choice>
  </mc:AlternateContent>
  <bookViews>
    <workbookView xWindow="0" yWindow="0" windowWidth="20490" windowHeight="7530" xr2:uid="{00000000-000D-0000-FFFF-FFFF00000000}"/>
  </bookViews>
  <sheets>
    <sheet name="Sheet1" sheetId="1" r:id="rId1"/>
  </sheets>
  <definedNames>
    <definedName name="_xlnm._FilterDatabase" localSheetId="0" hidden="1">Sheet1!$A$1:$Q$38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28" i="1"/>
  <c r="N30" i="1"/>
  <c r="N27" i="1"/>
  <c r="N15" i="1"/>
  <c r="N22" i="1"/>
  <c r="N38" i="1"/>
  <c r="N8" i="1"/>
  <c r="N24" i="1"/>
  <c r="N33" i="1"/>
  <c r="N12" i="1"/>
  <c r="N36" i="1"/>
  <c r="N34" i="1"/>
  <c r="N6" i="1"/>
  <c r="N3" i="1"/>
  <c r="N20" i="1"/>
  <c r="N18" i="1"/>
  <c r="N5" i="1"/>
  <c r="N19" i="1"/>
  <c r="N14" i="1"/>
  <c r="N26" i="1"/>
  <c r="N25" i="1"/>
  <c r="N10" i="1"/>
  <c r="N21" i="1"/>
  <c r="N37" i="1"/>
  <c r="N35" i="1"/>
  <c r="N9" i="1"/>
  <c r="N32" i="1"/>
  <c r="N23" i="1"/>
  <c r="N16" i="1"/>
  <c r="N11" i="1"/>
  <c r="N13" i="1"/>
  <c r="N40" i="1"/>
  <c r="N39" i="1"/>
  <c r="N2" i="1"/>
  <c r="N29" i="1"/>
  <c r="N31" i="1"/>
  <c r="N4" i="1"/>
  <c r="N17" i="1"/>
</calcChain>
</file>

<file path=xl/sharedStrings.xml><?xml version="1.0" encoding="utf-8"?>
<sst xmlns="http://schemas.openxmlformats.org/spreadsheetml/2006/main" count="95" uniqueCount="93">
  <si>
    <t>First</t>
  </si>
  <si>
    <t>Last</t>
  </si>
  <si>
    <t># of PTs</t>
  </si>
  <si>
    <t>MEDIAN</t>
  </si>
  <si>
    <t>3-Year Median</t>
  </si>
  <si>
    <t>POY Top 10</t>
  </si>
  <si>
    <t>PT Top 8s</t>
  </si>
  <si>
    <t>PT Top 16s</t>
  </si>
  <si>
    <t>PT Top 32s</t>
  </si>
  <si>
    <t>PT Top 64s</t>
  </si>
  <si>
    <t>WC</t>
  </si>
  <si>
    <t>WC Top 4</t>
  </si>
  <si>
    <t>Pro Points</t>
  </si>
  <si>
    <t>Chris</t>
  </si>
  <si>
    <t>Samuel</t>
  </si>
  <si>
    <t>Black</t>
  </si>
  <si>
    <t>Lukas</t>
  </si>
  <si>
    <t>Blohon</t>
  </si>
  <si>
    <t>Marcio</t>
  </si>
  <si>
    <t>Carvalho</t>
  </si>
  <si>
    <t>Andrew</t>
  </si>
  <si>
    <t>Cuneo</t>
  </si>
  <si>
    <t>Fennell</t>
  </si>
  <si>
    <t>Ivan</t>
  </si>
  <si>
    <t>Floch</t>
  </si>
  <si>
    <t>Justin</t>
  </si>
  <si>
    <t>Gary</t>
  </si>
  <si>
    <t>Mark</t>
  </si>
  <si>
    <t>Herberholz</t>
  </si>
  <si>
    <t>Mike</t>
  </si>
  <si>
    <t>Hron</t>
  </si>
  <si>
    <t>Tsuyoshi</t>
  </si>
  <si>
    <t>Ikeda</t>
  </si>
  <si>
    <t>Marijn</t>
  </si>
  <si>
    <t>Lybaert</t>
  </si>
  <si>
    <t>Seth</t>
  </si>
  <si>
    <t>Manfield</t>
  </si>
  <si>
    <t>Tom</t>
  </si>
  <si>
    <t>Martell</t>
  </si>
  <si>
    <t>Shaun</t>
  </si>
  <si>
    <t>McLaren</t>
  </si>
  <si>
    <t>Takuya</t>
  </si>
  <si>
    <t>Osawa</t>
  </si>
  <si>
    <t>Jamie</t>
  </si>
  <si>
    <t>Parke</t>
  </si>
  <si>
    <t>Tomoharu</t>
  </si>
  <si>
    <t>Saito</t>
  </si>
  <si>
    <t>Sigrist</t>
  </si>
  <si>
    <t>Takahashi</t>
  </si>
  <si>
    <t>Gerry</t>
  </si>
  <si>
    <t>Thompson</t>
  </si>
  <si>
    <t>Gaudenis</t>
  </si>
  <si>
    <t>Vidugiris</t>
  </si>
  <si>
    <t>Craig</t>
  </si>
  <si>
    <t>Wescoe</t>
  </si>
  <si>
    <t>Conley</t>
  </si>
  <si>
    <t>Woods</t>
  </si>
  <si>
    <t>Kentaro</t>
  </si>
  <si>
    <t>Yamamoto</t>
  </si>
  <si>
    <t>Pikula</t>
  </si>
  <si>
    <t>Carlos</t>
  </si>
  <si>
    <t>Chikara</t>
  </si>
  <si>
    <t>Nakajima</t>
  </si>
  <si>
    <t>Patrick</t>
  </si>
  <si>
    <t>Cox</t>
  </si>
  <si>
    <t>Eduardo</t>
  </si>
  <si>
    <t>Sajgalik</t>
  </si>
  <si>
    <t>PT/WC Wins</t>
  </si>
  <si>
    <t>Final Days</t>
  </si>
  <si>
    <t>GP Top 8s</t>
  </si>
  <si>
    <t>GP Wins</t>
  </si>
  <si>
    <t>Romao</t>
  </si>
  <si>
    <t>Masashiro</t>
  </si>
  <si>
    <t>Kuroda</t>
  </si>
  <si>
    <t>Geoffrey</t>
  </si>
  <si>
    <t>Siron</t>
  </si>
  <si>
    <t>Guillaume</t>
  </si>
  <si>
    <t>Matignon</t>
  </si>
  <si>
    <t>Tomohiro</t>
  </si>
  <si>
    <t>Kaji</t>
  </si>
  <si>
    <t>Javier</t>
  </si>
  <si>
    <t>Dominguez</t>
  </si>
  <si>
    <t>Lee</t>
  </si>
  <si>
    <t>Shi Tian</t>
  </si>
  <si>
    <t>Ken</t>
  </si>
  <si>
    <t>Yukuhiro</t>
  </si>
  <si>
    <t>Andrejs</t>
  </si>
  <si>
    <t>Prost</t>
  </si>
  <si>
    <t>Brad</t>
  </si>
  <si>
    <t>Nelson</t>
  </si>
  <si>
    <t>Andrea</t>
  </si>
  <si>
    <t>Mengucci</t>
  </si>
  <si>
    <t>Yuta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</si>
</sst>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zoomScale="90" zoomScaleNormal="90" workbookViewId="0">
      <pane ySplit="1" topLeftCell="A32" activePane="bottomLeft" state="frozen"/>
      <selection activeCell="B1" sqref="B1"/>
      <selection pane="bottomLeft" activeCell="G44" sqref="G44"/>
    </sheetView>
  </sheetViews>
  <sheetFormatPr defaultRowHeight="15" x14ac:dyDescent="0.25"/>
  <cols>
    <col min="1" max="1" width="11.42578125" style="4" bestFit="1" customWidth="1"/>
    <col min="2" max="2" width="11" style="4" bestFit="1" customWidth="1"/>
    <col min="3" max="3" width="10" style="2" customWidth="1"/>
    <col min="4" max="4" width="10.7109375" style="2" customWidth="1"/>
    <col min="5" max="5" width="16.42578125" style="2" customWidth="1"/>
    <col min="6" max="6" width="13.140625" style="2" customWidth="1"/>
    <col min="7" max="7" width="11.42578125" style="2" customWidth="1"/>
    <col min="8" max="8" width="14.42578125" style="2" customWidth="1"/>
    <col min="9" max="11" width="12.42578125" style="2" customWidth="1"/>
    <col min="12" max="12" width="10.5703125" style="2" customWidth="1"/>
    <col min="13" max="13" width="11.5703125" style="2" customWidth="1"/>
    <col min="14" max="14" width="12.140625" style="2" customWidth="1"/>
    <col min="15" max="15" width="11.85546875" style="4" customWidth="1"/>
    <col min="16" max="16" width="10.85546875" style="4" customWidth="1"/>
    <col min="17" max="17" width="12.28515625" style="2" bestFit="1" customWidth="1"/>
    <col min="18" max="16384" width="9.140625" style="2"/>
  </cols>
  <sheetData>
    <row r="1" spans="1:17" x14ac:dyDescent="0.25">
      <c r="A1" s="6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67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68</v>
      </c>
      <c r="O1" s="5" t="s">
        <v>69</v>
      </c>
      <c r="P1" s="5" t="s">
        <v>70</v>
      </c>
      <c r="Q1" s="5" t="s">
        <v>12</v>
      </c>
    </row>
    <row r="2" spans="1:17" x14ac:dyDescent="0.25">
      <c r="A2" s="4" t="s">
        <v>14</v>
      </c>
      <c r="B2" s="8" t="s">
        <v>15</v>
      </c>
      <c r="C2" s="3">
        <v>43</v>
      </c>
      <c r="D2" s="3">
        <v>91</v>
      </c>
      <c r="E2" s="3">
        <v>48</v>
      </c>
      <c r="F2" s="1">
        <v>1</v>
      </c>
      <c r="G2" s="9">
        <v>3</v>
      </c>
      <c r="H2" s="3">
        <v>0</v>
      </c>
      <c r="I2" s="3">
        <v>4</v>
      </c>
      <c r="J2" s="3">
        <v>10</v>
      </c>
      <c r="K2" s="3">
        <v>17</v>
      </c>
      <c r="L2" s="3">
        <v>3</v>
      </c>
      <c r="M2" s="1">
        <v>1</v>
      </c>
      <c r="N2" s="1">
        <f t="shared" ref="N2:N40" si="0">M2+G2</f>
        <v>4</v>
      </c>
      <c r="O2" s="1">
        <v>16</v>
      </c>
      <c r="P2" s="1">
        <v>1</v>
      </c>
      <c r="Q2" s="1">
        <v>483</v>
      </c>
    </row>
    <row r="3" spans="1:17" x14ac:dyDescent="0.25">
      <c r="A3" s="4" t="s">
        <v>16</v>
      </c>
      <c r="B3" s="8" t="s">
        <v>17</v>
      </c>
      <c r="C3" s="3">
        <v>31</v>
      </c>
      <c r="D3" s="3">
        <v>103</v>
      </c>
      <c r="E3" s="3">
        <v>73</v>
      </c>
      <c r="F3" s="1">
        <v>1</v>
      </c>
      <c r="G3" s="9">
        <v>2</v>
      </c>
      <c r="H3" s="3">
        <v>1</v>
      </c>
      <c r="I3" s="3">
        <v>4</v>
      </c>
      <c r="J3" s="3">
        <v>5</v>
      </c>
      <c r="K3" s="3">
        <v>9</v>
      </c>
      <c r="L3" s="3">
        <v>1</v>
      </c>
      <c r="M3" s="3">
        <v>0</v>
      </c>
      <c r="N3" s="1">
        <f t="shared" si="0"/>
        <v>2</v>
      </c>
      <c r="O3" s="1">
        <v>9</v>
      </c>
      <c r="P3" s="1">
        <v>2</v>
      </c>
      <c r="Q3" s="1">
        <v>344</v>
      </c>
    </row>
    <row r="4" spans="1:17" x14ac:dyDescent="0.25">
      <c r="A4" s="4" t="s">
        <v>18</v>
      </c>
      <c r="B4" s="8" t="s">
        <v>19</v>
      </c>
      <c r="C4" s="3">
        <v>37</v>
      </c>
      <c r="D4" s="3">
        <v>65</v>
      </c>
      <c r="E4" s="3">
        <v>55</v>
      </c>
      <c r="F4" s="1">
        <v>2</v>
      </c>
      <c r="G4" s="9">
        <v>5</v>
      </c>
      <c r="H4" s="3">
        <v>0</v>
      </c>
      <c r="I4" s="3">
        <v>6</v>
      </c>
      <c r="J4" s="3">
        <v>12</v>
      </c>
      <c r="K4" s="3">
        <v>17</v>
      </c>
      <c r="L4" s="3">
        <v>2</v>
      </c>
      <c r="M4" s="1">
        <v>1</v>
      </c>
      <c r="N4" s="1">
        <f t="shared" si="0"/>
        <v>6</v>
      </c>
      <c r="O4" s="1">
        <v>15</v>
      </c>
      <c r="P4" s="1">
        <v>3</v>
      </c>
      <c r="Q4" s="1">
        <v>429</v>
      </c>
    </row>
    <row r="5" spans="1:17" x14ac:dyDescent="0.25">
      <c r="A5" s="4" t="s">
        <v>63</v>
      </c>
      <c r="B5" s="8" t="s">
        <v>64</v>
      </c>
      <c r="C5" s="3">
        <v>30</v>
      </c>
      <c r="D5" s="3">
        <v>109</v>
      </c>
      <c r="E5" s="3">
        <v>65.5</v>
      </c>
      <c r="F5" s="1">
        <v>0</v>
      </c>
      <c r="G5" s="9">
        <v>3</v>
      </c>
      <c r="H5" s="3">
        <v>0</v>
      </c>
      <c r="I5" s="3">
        <v>3</v>
      </c>
      <c r="J5" s="3">
        <v>3</v>
      </c>
      <c r="K5" s="3">
        <v>8</v>
      </c>
      <c r="L5" s="3">
        <v>0</v>
      </c>
      <c r="M5" s="3">
        <v>0</v>
      </c>
      <c r="N5" s="1">
        <f t="shared" si="0"/>
        <v>3</v>
      </c>
      <c r="O5" s="1">
        <v>6</v>
      </c>
      <c r="P5" s="1">
        <v>0</v>
      </c>
      <c r="Q5" s="1">
        <v>266</v>
      </c>
    </row>
    <row r="6" spans="1:17" x14ac:dyDescent="0.25">
      <c r="A6" s="4" t="s">
        <v>20</v>
      </c>
      <c r="B6" s="8" t="s">
        <v>21</v>
      </c>
      <c r="C6" s="3">
        <v>42</v>
      </c>
      <c r="D6" s="3">
        <v>74</v>
      </c>
      <c r="E6" s="3">
        <v>45</v>
      </c>
      <c r="F6" s="1">
        <v>0</v>
      </c>
      <c r="G6" s="9">
        <v>2</v>
      </c>
      <c r="H6" s="3">
        <v>0</v>
      </c>
      <c r="I6" s="3">
        <v>5</v>
      </c>
      <c r="J6" s="3">
        <v>11</v>
      </c>
      <c r="K6" s="3">
        <v>18</v>
      </c>
      <c r="L6" s="3">
        <v>0</v>
      </c>
      <c r="M6" s="3">
        <v>0</v>
      </c>
      <c r="N6" s="1">
        <f t="shared" si="0"/>
        <v>2</v>
      </c>
      <c r="O6" s="1">
        <v>9</v>
      </c>
      <c r="P6" s="1">
        <v>2</v>
      </c>
      <c r="Q6" s="1">
        <v>334</v>
      </c>
    </row>
    <row r="7" spans="1:17" x14ac:dyDescent="0.25">
      <c r="A7" s="4" t="s">
        <v>80</v>
      </c>
      <c r="B7" s="8" t="s">
        <v>81</v>
      </c>
      <c r="C7" s="3">
        <v>30</v>
      </c>
      <c r="D7" s="3">
        <v>147.5</v>
      </c>
      <c r="E7" s="3">
        <v>167</v>
      </c>
      <c r="F7" s="1">
        <v>0</v>
      </c>
      <c r="G7" s="9">
        <v>1</v>
      </c>
      <c r="H7" s="3">
        <v>0</v>
      </c>
      <c r="I7" s="3">
        <v>5</v>
      </c>
      <c r="J7" s="3">
        <v>6</v>
      </c>
      <c r="K7" s="3">
        <v>12</v>
      </c>
      <c r="L7" s="3">
        <v>1</v>
      </c>
      <c r="M7" s="1">
        <v>1</v>
      </c>
      <c r="N7" s="1">
        <f t="shared" si="0"/>
        <v>2</v>
      </c>
      <c r="O7" s="1">
        <v>8</v>
      </c>
      <c r="P7" s="1">
        <v>2</v>
      </c>
      <c r="Q7" s="1">
        <v>277</v>
      </c>
    </row>
    <row r="8" spans="1:17" x14ac:dyDescent="0.25">
      <c r="A8" s="4" t="s">
        <v>13</v>
      </c>
      <c r="B8" s="8" t="s">
        <v>22</v>
      </c>
      <c r="C8" s="3">
        <v>29</v>
      </c>
      <c r="D8" s="3">
        <v>91</v>
      </c>
      <c r="E8" s="3">
        <v>80.5</v>
      </c>
      <c r="F8" s="1">
        <v>0</v>
      </c>
      <c r="G8" s="9">
        <v>2</v>
      </c>
      <c r="H8" s="3">
        <v>0</v>
      </c>
      <c r="I8" s="3">
        <v>3</v>
      </c>
      <c r="J8" s="3">
        <v>5</v>
      </c>
      <c r="K8" s="3">
        <v>9</v>
      </c>
      <c r="L8" s="3">
        <v>0</v>
      </c>
      <c r="M8" s="3">
        <v>0</v>
      </c>
      <c r="N8" s="1">
        <f t="shared" si="0"/>
        <v>2</v>
      </c>
      <c r="O8" s="1">
        <v>9</v>
      </c>
      <c r="P8" s="1">
        <v>1</v>
      </c>
      <c r="Q8" s="1">
        <v>256</v>
      </c>
    </row>
    <row r="9" spans="1:17" x14ac:dyDescent="0.25">
      <c r="A9" s="4" t="s">
        <v>23</v>
      </c>
      <c r="B9" s="8" t="s">
        <v>24</v>
      </c>
      <c r="C9" s="3">
        <v>37</v>
      </c>
      <c r="D9" s="3">
        <v>67</v>
      </c>
      <c r="E9" s="3">
        <v>49</v>
      </c>
      <c r="F9" s="1">
        <v>1</v>
      </c>
      <c r="G9" s="9">
        <v>3</v>
      </c>
      <c r="H9" s="3">
        <v>1</v>
      </c>
      <c r="I9" s="3">
        <v>5</v>
      </c>
      <c r="J9" s="3">
        <v>6</v>
      </c>
      <c r="K9" s="3">
        <v>18</v>
      </c>
      <c r="L9" s="3">
        <v>1</v>
      </c>
      <c r="M9" s="3">
        <v>0</v>
      </c>
      <c r="N9" s="1">
        <f t="shared" si="0"/>
        <v>3</v>
      </c>
      <c r="O9" s="1">
        <v>5</v>
      </c>
      <c r="P9" s="1">
        <v>1</v>
      </c>
      <c r="Q9" s="1">
        <v>393</v>
      </c>
    </row>
    <row r="10" spans="1:17" x14ac:dyDescent="0.25">
      <c r="A10" s="4" t="s">
        <v>25</v>
      </c>
      <c r="B10" s="8" t="s">
        <v>26</v>
      </c>
      <c r="C10" s="3">
        <v>44</v>
      </c>
      <c r="D10" s="3">
        <v>58.5</v>
      </c>
      <c r="E10" s="3">
        <v>25</v>
      </c>
      <c r="F10" s="1">
        <v>2</v>
      </c>
      <c r="G10" s="9">
        <v>3</v>
      </c>
      <c r="H10" s="3">
        <v>1</v>
      </c>
      <c r="I10" s="3">
        <v>9</v>
      </c>
      <c r="J10" s="3">
        <v>20</v>
      </c>
      <c r="K10" s="3">
        <v>24</v>
      </c>
      <c r="L10" s="3">
        <v>0</v>
      </c>
      <c r="M10" s="3">
        <v>0</v>
      </c>
      <c r="N10" s="1">
        <f t="shared" si="0"/>
        <v>3</v>
      </c>
      <c r="O10" s="1">
        <v>3</v>
      </c>
      <c r="P10" s="1">
        <v>1</v>
      </c>
      <c r="Q10" s="1">
        <v>252</v>
      </c>
    </row>
    <row r="11" spans="1:17" x14ac:dyDescent="0.25">
      <c r="A11" s="4" t="s">
        <v>27</v>
      </c>
      <c r="B11" s="8" t="s">
        <v>28</v>
      </c>
      <c r="C11" s="3">
        <v>35</v>
      </c>
      <c r="D11" s="3">
        <v>79</v>
      </c>
      <c r="E11" s="3">
        <v>59</v>
      </c>
      <c r="F11" s="1">
        <v>2</v>
      </c>
      <c r="G11" s="9">
        <v>4</v>
      </c>
      <c r="H11" s="3">
        <v>1</v>
      </c>
      <c r="I11" s="3">
        <v>4</v>
      </c>
      <c r="J11" s="3">
        <v>7</v>
      </c>
      <c r="K11" s="3">
        <v>16</v>
      </c>
      <c r="L11" s="3">
        <v>0</v>
      </c>
      <c r="M11" s="3">
        <v>0</v>
      </c>
      <c r="N11" s="1">
        <f t="shared" si="0"/>
        <v>4</v>
      </c>
      <c r="O11" s="1">
        <v>4</v>
      </c>
      <c r="P11" s="1">
        <v>0</v>
      </c>
      <c r="Q11" s="1">
        <v>206</v>
      </c>
    </row>
    <row r="12" spans="1:17" x14ac:dyDescent="0.25">
      <c r="A12" s="4" t="s">
        <v>29</v>
      </c>
      <c r="B12" s="8" t="s">
        <v>30</v>
      </c>
      <c r="C12" s="3">
        <v>34</v>
      </c>
      <c r="D12" s="3">
        <v>100.5</v>
      </c>
      <c r="E12" s="3">
        <v>58</v>
      </c>
      <c r="F12" s="1">
        <v>1</v>
      </c>
      <c r="G12" s="9">
        <v>2</v>
      </c>
      <c r="H12" s="3">
        <v>1</v>
      </c>
      <c r="I12" s="3">
        <v>5</v>
      </c>
      <c r="J12" s="3">
        <v>6</v>
      </c>
      <c r="K12" s="3">
        <v>12</v>
      </c>
      <c r="L12" s="3">
        <v>0</v>
      </c>
      <c r="M12" s="3">
        <v>0</v>
      </c>
      <c r="N12" s="1">
        <f t="shared" si="0"/>
        <v>2</v>
      </c>
      <c r="O12" s="1">
        <v>5</v>
      </c>
      <c r="P12" s="1">
        <v>3</v>
      </c>
      <c r="Q12" s="1">
        <v>200</v>
      </c>
    </row>
    <row r="13" spans="1:17" x14ac:dyDescent="0.25">
      <c r="A13" s="4" t="s">
        <v>31</v>
      </c>
      <c r="B13" s="8" t="s">
        <v>32</v>
      </c>
      <c r="C13" s="3">
        <v>59</v>
      </c>
      <c r="D13" s="3">
        <v>123</v>
      </c>
      <c r="E13" s="3">
        <v>67</v>
      </c>
      <c r="F13" s="1">
        <v>0</v>
      </c>
      <c r="G13" s="9">
        <v>4</v>
      </c>
      <c r="H13" s="3">
        <v>0</v>
      </c>
      <c r="I13" s="3">
        <v>8</v>
      </c>
      <c r="J13" s="3">
        <v>12</v>
      </c>
      <c r="K13" s="3">
        <v>18</v>
      </c>
      <c r="L13" s="3">
        <v>0</v>
      </c>
      <c r="M13" s="3">
        <v>0</v>
      </c>
      <c r="N13" s="1">
        <f t="shared" si="0"/>
        <v>4</v>
      </c>
      <c r="O13" s="1">
        <v>6</v>
      </c>
      <c r="P13" s="1">
        <v>1</v>
      </c>
      <c r="Q13" s="1">
        <v>313</v>
      </c>
    </row>
    <row r="14" spans="1:17" x14ac:dyDescent="0.25">
      <c r="A14" s="4" t="s">
        <v>78</v>
      </c>
      <c r="B14" s="8" t="s">
        <v>79</v>
      </c>
      <c r="C14" s="3">
        <v>23</v>
      </c>
      <c r="D14" s="3">
        <v>56</v>
      </c>
      <c r="E14" s="3">
        <v>37</v>
      </c>
      <c r="F14" s="1">
        <v>1</v>
      </c>
      <c r="G14" s="9">
        <v>3</v>
      </c>
      <c r="H14" s="3">
        <v>1</v>
      </c>
      <c r="I14" s="3">
        <v>6</v>
      </c>
      <c r="J14" s="3">
        <v>9</v>
      </c>
      <c r="K14" s="3">
        <v>12</v>
      </c>
      <c r="L14" s="3">
        <v>0</v>
      </c>
      <c r="M14" s="3">
        <v>0</v>
      </c>
      <c r="N14" s="1">
        <f t="shared" si="0"/>
        <v>3</v>
      </c>
      <c r="O14" s="1">
        <v>3</v>
      </c>
      <c r="P14" s="1">
        <v>1</v>
      </c>
      <c r="Q14" s="1">
        <v>156</v>
      </c>
    </row>
    <row r="15" spans="1:17" x14ac:dyDescent="0.25">
      <c r="A15" s="4" t="s">
        <v>72</v>
      </c>
      <c r="B15" s="8" t="s">
        <v>73</v>
      </c>
      <c r="C15" s="3">
        <v>13</v>
      </c>
      <c r="D15" s="3">
        <v>103</v>
      </c>
      <c r="E15" s="3">
        <v>0</v>
      </c>
      <c r="F15" s="1">
        <v>0</v>
      </c>
      <c r="G15" s="9">
        <v>2</v>
      </c>
      <c r="H15" s="3">
        <v>1</v>
      </c>
      <c r="I15" s="3">
        <v>3</v>
      </c>
      <c r="J15" s="3">
        <v>3</v>
      </c>
      <c r="K15" s="3">
        <v>5</v>
      </c>
      <c r="L15" s="3">
        <v>0</v>
      </c>
      <c r="M15" s="3">
        <v>0</v>
      </c>
      <c r="N15" s="1">
        <f t="shared" si="0"/>
        <v>2</v>
      </c>
      <c r="O15" s="1">
        <v>8</v>
      </c>
      <c r="P15" s="1">
        <v>2</v>
      </c>
      <c r="Q15" s="1">
        <v>150</v>
      </c>
    </row>
    <row r="16" spans="1:17" x14ac:dyDescent="0.25">
      <c r="A16" s="4" t="s">
        <v>33</v>
      </c>
      <c r="B16" s="8" t="s">
        <v>34</v>
      </c>
      <c r="C16" s="3">
        <v>32</v>
      </c>
      <c r="D16" s="3">
        <v>86.5</v>
      </c>
      <c r="E16" s="3">
        <v>32</v>
      </c>
      <c r="F16" s="1">
        <v>1</v>
      </c>
      <c r="G16" s="9">
        <v>4</v>
      </c>
      <c r="H16" s="3">
        <v>0</v>
      </c>
      <c r="I16" s="3">
        <v>6</v>
      </c>
      <c r="J16" s="3">
        <v>9</v>
      </c>
      <c r="K16" s="3">
        <v>15</v>
      </c>
      <c r="L16" s="3">
        <v>0</v>
      </c>
      <c r="M16" s="3">
        <v>0</v>
      </c>
      <c r="N16" s="1">
        <f t="shared" si="0"/>
        <v>4</v>
      </c>
      <c r="O16" s="1">
        <v>3</v>
      </c>
      <c r="P16" s="1">
        <v>0</v>
      </c>
      <c r="Q16" s="1">
        <v>234</v>
      </c>
    </row>
    <row r="17" spans="1:17" x14ac:dyDescent="0.25">
      <c r="A17" s="4" t="s">
        <v>35</v>
      </c>
      <c r="B17" s="8" t="s">
        <v>36</v>
      </c>
      <c r="C17" s="3">
        <v>25</v>
      </c>
      <c r="D17" s="3">
        <v>59</v>
      </c>
      <c r="E17" s="3">
        <v>43</v>
      </c>
      <c r="F17" s="1">
        <v>3</v>
      </c>
      <c r="G17" s="9">
        <v>4</v>
      </c>
      <c r="H17" s="3">
        <v>2</v>
      </c>
      <c r="I17" s="3">
        <v>6</v>
      </c>
      <c r="J17" s="3">
        <v>8</v>
      </c>
      <c r="K17" s="3">
        <v>13</v>
      </c>
      <c r="L17" s="3">
        <v>3</v>
      </c>
      <c r="M17" s="1">
        <v>1</v>
      </c>
      <c r="N17" s="1">
        <f t="shared" si="0"/>
        <v>5</v>
      </c>
      <c r="O17" s="1">
        <v>15</v>
      </c>
      <c r="P17" s="1">
        <v>5</v>
      </c>
      <c r="Q17" s="1">
        <v>436</v>
      </c>
    </row>
    <row r="18" spans="1:17" x14ac:dyDescent="0.25">
      <c r="A18" s="4" t="s">
        <v>37</v>
      </c>
      <c r="B18" s="8" t="s">
        <v>38</v>
      </c>
      <c r="C18" s="3">
        <v>31</v>
      </c>
      <c r="D18" s="3">
        <v>70</v>
      </c>
      <c r="E18" s="3">
        <v>16</v>
      </c>
      <c r="F18" s="1">
        <v>2</v>
      </c>
      <c r="G18" s="9">
        <v>2</v>
      </c>
      <c r="H18" s="3">
        <v>1</v>
      </c>
      <c r="I18" s="3">
        <v>7</v>
      </c>
      <c r="J18" s="3">
        <v>10</v>
      </c>
      <c r="K18" s="3">
        <v>14</v>
      </c>
      <c r="L18" s="3">
        <v>2</v>
      </c>
      <c r="M18" s="3">
        <v>0</v>
      </c>
      <c r="N18" s="1">
        <f t="shared" si="0"/>
        <v>2</v>
      </c>
      <c r="O18" s="1">
        <v>9</v>
      </c>
      <c r="P18" s="1">
        <v>3</v>
      </c>
      <c r="Q18" s="1">
        <v>331</v>
      </c>
    </row>
    <row r="19" spans="1:17" x14ac:dyDescent="0.25">
      <c r="A19" s="4" t="s">
        <v>76</v>
      </c>
      <c r="B19" s="8" t="s">
        <v>77</v>
      </c>
      <c r="C19" s="3">
        <v>22</v>
      </c>
      <c r="D19" s="3">
        <v>127</v>
      </c>
      <c r="E19" s="7">
        <v>139</v>
      </c>
      <c r="F19" s="7">
        <v>1</v>
      </c>
      <c r="G19" s="9">
        <v>3</v>
      </c>
      <c r="H19" s="3">
        <v>1</v>
      </c>
      <c r="I19" s="3">
        <v>5</v>
      </c>
      <c r="J19" s="3">
        <v>6</v>
      </c>
      <c r="K19" s="3">
        <v>8</v>
      </c>
      <c r="L19" s="3">
        <v>0</v>
      </c>
      <c r="M19" s="3">
        <v>0</v>
      </c>
      <c r="N19" s="1">
        <f t="shared" si="0"/>
        <v>3</v>
      </c>
      <c r="O19" s="1">
        <v>0</v>
      </c>
      <c r="P19" s="1">
        <v>0</v>
      </c>
      <c r="Q19" s="1">
        <v>173</v>
      </c>
    </row>
    <row r="20" spans="1:17" x14ac:dyDescent="0.25">
      <c r="A20" s="4" t="s">
        <v>39</v>
      </c>
      <c r="B20" s="8" t="s">
        <v>40</v>
      </c>
      <c r="C20" s="3">
        <v>25</v>
      </c>
      <c r="D20" s="3">
        <v>153</v>
      </c>
      <c r="E20" s="3">
        <v>51.5</v>
      </c>
      <c r="F20" s="1">
        <v>2</v>
      </c>
      <c r="G20" s="9">
        <v>2</v>
      </c>
      <c r="H20" s="3">
        <v>1</v>
      </c>
      <c r="I20" s="3">
        <v>2</v>
      </c>
      <c r="J20" s="3">
        <v>4</v>
      </c>
      <c r="K20" s="3">
        <v>9</v>
      </c>
      <c r="L20" s="3">
        <v>2</v>
      </c>
      <c r="M20" s="3">
        <v>0</v>
      </c>
      <c r="N20" s="1">
        <f t="shared" si="0"/>
        <v>2</v>
      </c>
      <c r="O20" s="1">
        <v>5</v>
      </c>
      <c r="P20" s="1">
        <v>0</v>
      </c>
      <c r="Q20" s="1">
        <v>213</v>
      </c>
    </row>
    <row r="21" spans="1:17" x14ac:dyDescent="0.25">
      <c r="A21" s="4" t="s">
        <v>90</v>
      </c>
      <c r="B21" s="8" t="s">
        <v>91</v>
      </c>
      <c r="C21" s="3">
        <v>22</v>
      </c>
      <c r="D21" s="3">
        <v>91</v>
      </c>
      <c r="E21" s="3">
        <v>53</v>
      </c>
      <c r="F21" s="1">
        <v>0</v>
      </c>
      <c r="G21" s="9">
        <v>3</v>
      </c>
      <c r="H21" s="3">
        <v>0</v>
      </c>
      <c r="I21" s="3">
        <v>5</v>
      </c>
      <c r="J21" s="3">
        <v>6</v>
      </c>
      <c r="K21" s="3">
        <v>10</v>
      </c>
      <c r="L21" s="3">
        <v>1</v>
      </c>
      <c r="M21" s="1">
        <v>0</v>
      </c>
      <c r="N21" s="1">
        <f t="shared" si="0"/>
        <v>3</v>
      </c>
      <c r="O21" s="1">
        <v>0</v>
      </c>
      <c r="P21" s="1">
        <v>0</v>
      </c>
      <c r="Q21" s="1">
        <v>230</v>
      </c>
    </row>
    <row r="22" spans="1:17" x14ac:dyDescent="0.25">
      <c r="A22" s="4" t="s">
        <v>61</v>
      </c>
      <c r="B22" s="8" t="s">
        <v>62</v>
      </c>
      <c r="C22" s="3">
        <v>33</v>
      </c>
      <c r="D22" s="3">
        <v>172</v>
      </c>
      <c r="E22" s="3">
        <v>79</v>
      </c>
      <c r="F22" s="1">
        <v>0</v>
      </c>
      <c r="G22" s="9">
        <v>2</v>
      </c>
      <c r="H22" s="3">
        <v>0</v>
      </c>
      <c r="I22" s="3">
        <v>3</v>
      </c>
      <c r="J22" s="3">
        <v>4</v>
      </c>
      <c r="K22" s="3">
        <v>6</v>
      </c>
      <c r="L22" s="3">
        <v>0</v>
      </c>
      <c r="M22" s="3">
        <v>0</v>
      </c>
      <c r="N22" s="1">
        <f t="shared" si="0"/>
        <v>2</v>
      </c>
      <c r="O22" s="1">
        <v>3</v>
      </c>
      <c r="P22" s="1">
        <v>0</v>
      </c>
      <c r="Q22" s="1">
        <v>186</v>
      </c>
    </row>
    <row r="23" spans="1:17" x14ac:dyDescent="0.25">
      <c r="A23" s="4" t="s">
        <v>88</v>
      </c>
      <c r="B23" s="8" t="s">
        <v>89</v>
      </c>
      <c r="C23" s="3">
        <v>35</v>
      </c>
      <c r="D23" s="3">
        <v>57</v>
      </c>
      <c r="E23" s="3">
        <v>29</v>
      </c>
      <c r="F23" s="1">
        <v>3</v>
      </c>
      <c r="G23" s="9">
        <v>3</v>
      </c>
      <c r="H23" s="3">
        <v>0</v>
      </c>
      <c r="I23" s="3">
        <v>6</v>
      </c>
      <c r="J23" s="3">
        <v>13</v>
      </c>
      <c r="K23" s="3">
        <v>18</v>
      </c>
      <c r="L23" s="3">
        <v>3</v>
      </c>
      <c r="M23" s="3">
        <v>0</v>
      </c>
      <c r="N23" s="1">
        <f t="shared" si="0"/>
        <v>3</v>
      </c>
      <c r="O23" s="1">
        <v>18</v>
      </c>
      <c r="P23" s="1">
        <v>3</v>
      </c>
      <c r="Q23" s="1">
        <v>451</v>
      </c>
    </row>
    <row r="24" spans="1:17" x14ac:dyDescent="0.25">
      <c r="A24" s="4" t="s">
        <v>41</v>
      </c>
      <c r="B24" s="8" t="s">
        <v>42</v>
      </c>
      <c r="C24" s="3">
        <v>24</v>
      </c>
      <c r="D24" s="3">
        <v>76</v>
      </c>
      <c r="E24" s="3">
        <v>79.5</v>
      </c>
      <c r="F24" s="1">
        <v>1</v>
      </c>
      <c r="G24" s="9">
        <v>2</v>
      </c>
      <c r="H24" s="3">
        <v>1</v>
      </c>
      <c r="I24" s="3">
        <v>2</v>
      </c>
      <c r="J24" s="3">
        <v>2</v>
      </c>
      <c r="K24" s="3">
        <v>11</v>
      </c>
      <c r="L24" s="3">
        <v>0</v>
      </c>
      <c r="M24" s="3">
        <v>0</v>
      </c>
      <c r="N24" s="1">
        <f t="shared" si="0"/>
        <v>2</v>
      </c>
      <c r="O24" s="1">
        <v>6</v>
      </c>
      <c r="P24" s="1">
        <v>0</v>
      </c>
      <c r="Q24" s="1">
        <v>162</v>
      </c>
    </row>
    <row r="25" spans="1:17" x14ac:dyDescent="0.25">
      <c r="A25" s="4" t="s">
        <v>43</v>
      </c>
      <c r="B25" s="8" t="s">
        <v>44</v>
      </c>
      <c r="C25" s="3">
        <v>36</v>
      </c>
      <c r="D25" s="3">
        <v>90.5</v>
      </c>
      <c r="E25" s="3">
        <v>63</v>
      </c>
      <c r="F25" s="1">
        <v>0</v>
      </c>
      <c r="G25" s="9">
        <v>3</v>
      </c>
      <c r="H25" s="3">
        <v>0</v>
      </c>
      <c r="I25" s="3">
        <v>4</v>
      </c>
      <c r="J25" s="3">
        <v>6</v>
      </c>
      <c r="K25" s="3">
        <v>16</v>
      </c>
      <c r="L25" s="3">
        <v>0</v>
      </c>
      <c r="M25" s="3">
        <v>0</v>
      </c>
      <c r="N25" s="1">
        <f t="shared" si="0"/>
        <v>3</v>
      </c>
      <c r="O25" s="1">
        <v>4</v>
      </c>
      <c r="P25" s="1">
        <v>0</v>
      </c>
      <c r="Q25" s="1">
        <v>224</v>
      </c>
    </row>
    <row r="26" spans="1:17" x14ac:dyDescent="0.25">
      <c r="A26" s="4" t="s">
        <v>13</v>
      </c>
      <c r="B26" s="8" t="s">
        <v>59</v>
      </c>
      <c r="C26" s="3">
        <v>33</v>
      </c>
      <c r="D26" s="3">
        <v>72</v>
      </c>
      <c r="E26" s="3">
        <v>51.5</v>
      </c>
      <c r="F26" s="1">
        <v>1</v>
      </c>
      <c r="G26" s="9">
        <v>3</v>
      </c>
      <c r="H26" s="3">
        <v>0</v>
      </c>
      <c r="I26" s="3">
        <v>4</v>
      </c>
      <c r="J26" s="3">
        <v>8</v>
      </c>
      <c r="K26" s="3">
        <v>15</v>
      </c>
      <c r="L26" s="3">
        <v>0</v>
      </c>
      <c r="M26" s="3">
        <v>0</v>
      </c>
      <c r="N26" s="1">
        <f t="shared" si="0"/>
        <v>3</v>
      </c>
      <c r="O26" s="1">
        <v>5</v>
      </c>
      <c r="P26" s="1">
        <v>0</v>
      </c>
      <c r="Q26" s="1">
        <v>173</v>
      </c>
    </row>
    <row r="27" spans="1:17" x14ac:dyDescent="0.25">
      <c r="A27" s="4" t="s">
        <v>86</v>
      </c>
      <c r="B27" s="8" t="s">
        <v>87</v>
      </c>
      <c r="C27" s="3">
        <v>18</v>
      </c>
      <c r="D27" s="3">
        <v>227.5</v>
      </c>
      <c r="E27" s="3">
        <v>67</v>
      </c>
      <c r="F27" s="1">
        <v>0</v>
      </c>
      <c r="G27" s="9">
        <v>2</v>
      </c>
      <c r="H27" s="3">
        <v>0</v>
      </c>
      <c r="I27" s="3">
        <v>2</v>
      </c>
      <c r="J27" s="3">
        <v>2</v>
      </c>
      <c r="K27" s="3">
        <v>4</v>
      </c>
      <c r="L27" s="3">
        <v>0</v>
      </c>
      <c r="M27" s="3">
        <v>0</v>
      </c>
      <c r="N27" s="1">
        <f t="shared" si="0"/>
        <v>2</v>
      </c>
      <c r="O27" s="1">
        <v>3</v>
      </c>
      <c r="P27" s="1">
        <v>1</v>
      </c>
      <c r="Q27" s="1">
        <v>163</v>
      </c>
    </row>
    <row r="28" spans="1:17" ht="18" customHeight="1" x14ac:dyDescent="0.25">
      <c r="A28" s="4" t="s">
        <v>60</v>
      </c>
      <c r="B28" s="8" t="s">
        <v>71</v>
      </c>
      <c r="C28" s="3">
        <v>51</v>
      </c>
      <c r="D28" s="3">
        <v>121</v>
      </c>
      <c r="E28" s="3">
        <v>107</v>
      </c>
      <c r="F28" s="1">
        <v>0</v>
      </c>
      <c r="G28" s="9">
        <v>3</v>
      </c>
      <c r="H28" s="3">
        <v>1</v>
      </c>
      <c r="I28" s="3">
        <v>4</v>
      </c>
      <c r="J28" s="3">
        <v>10</v>
      </c>
      <c r="K28" s="3">
        <v>12</v>
      </c>
      <c r="L28" s="3">
        <v>0</v>
      </c>
      <c r="M28" s="3">
        <v>0</v>
      </c>
      <c r="N28" s="1">
        <f t="shared" si="0"/>
        <v>3</v>
      </c>
      <c r="O28" s="1">
        <v>11</v>
      </c>
      <c r="P28" s="1">
        <v>5</v>
      </c>
      <c r="Q28" s="1">
        <v>350</v>
      </c>
    </row>
    <row r="29" spans="1:17" x14ac:dyDescent="0.25">
      <c r="A29" s="4" t="s">
        <v>45</v>
      </c>
      <c r="B29" s="8" t="s">
        <v>46</v>
      </c>
      <c r="C29" s="3">
        <v>51</v>
      </c>
      <c r="D29" s="3">
        <v>83</v>
      </c>
      <c r="E29" s="3">
        <v>25</v>
      </c>
      <c r="F29" s="1">
        <v>4</v>
      </c>
      <c r="G29" s="9">
        <v>5</v>
      </c>
      <c r="H29" s="3">
        <v>1</v>
      </c>
      <c r="I29" s="3">
        <v>6</v>
      </c>
      <c r="J29" s="3">
        <v>11</v>
      </c>
      <c r="K29" s="3">
        <v>20</v>
      </c>
      <c r="L29" s="3">
        <v>0</v>
      </c>
      <c r="M29" s="3">
        <v>0</v>
      </c>
      <c r="N29" s="1">
        <f t="shared" si="0"/>
        <v>5</v>
      </c>
      <c r="O29" s="1">
        <v>26</v>
      </c>
      <c r="P29" s="1">
        <v>4</v>
      </c>
      <c r="Q29" s="1">
        <v>590</v>
      </c>
    </row>
    <row r="30" spans="1:17" x14ac:dyDescent="0.25">
      <c r="A30" s="4" t="s">
        <v>65</v>
      </c>
      <c r="B30" s="8" t="s">
        <v>66</v>
      </c>
      <c r="C30" s="3">
        <v>23</v>
      </c>
      <c r="D30" s="3">
        <v>179</v>
      </c>
      <c r="E30" s="3">
        <v>134</v>
      </c>
      <c r="F30" s="1">
        <v>0</v>
      </c>
      <c r="G30" s="9">
        <v>2</v>
      </c>
      <c r="H30" s="3">
        <v>0</v>
      </c>
      <c r="I30" s="3">
        <v>2</v>
      </c>
      <c r="J30" s="3">
        <v>2</v>
      </c>
      <c r="K30" s="3">
        <v>3</v>
      </c>
      <c r="L30" s="3">
        <v>0</v>
      </c>
      <c r="M30" s="3">
        <v>0</v>
      </c>
      <c r="N30" s="1">
        <f t="shared" si="0"/>
        <v>2</v>
      </c>
      <c r="O30" s="1">
        <v>5</v>
      </c>
      <c r="P30" s="1">
        <v>0</v>
      </c>
      <c r="Q30" s="1">
        <v>226</v>
      </c>
    </row>
    <row r="31" spans="1:17" x14ac:dyDescent="0.25">
      <c r="A31" s="4" t="s">
        <v>82</v>
      </c>
      <c r="B31" s="8" t="s">
        <v>83</v>
      </c>
      <c r="C31" s="3">
        <v>30</v>
      </c>
      <c r="D31" s="3">
        <v>70</v>
      </c>
      <c r="E31" s="3">
        <v>45.5</v>
      </c>
      <c r="F31" s="1">
        <v>1</v>
      </c>
      <c r="G31" s="9">
        <v>5</v>
      </c>
      <c r="H31" s="3">
        <v>0</v>
      </c>
      <c r="I31" s="3">
        <v>6</v>
      </c>
      <c r="J31" s="3">
        <v>8</v>
      </c>
      <c r="K31" s="3">
        <v>14</v>
      </c>
      <c r="L31" s="3">
        <v>4</v>
      </c>
      <c r="M31" s="3">
        <v>0</v>
      </c>
      <c r="N31" s="1">
        <f t="shared" si="0"/>
        <v>5</v>
      </c>
      <c r="O31" s="1">
        <v>10</v>
      </c>
      <c r="P31" s="1">
        <v>1</v>
      </c>
      <c r="Q31" s="1">
        <v>375</v>
      </c>
    </row>
    <row r="32" spans="1:17" x14ac:dyDescent="0.25">
      <c r="A32" s="4" t="s">
        <v>29</v>
      </c>
      <c r="B32" s="8" t="s">
        <v>47</v>
      </c>
      <c r="C32" s="3">
        <v>29</v>
      </c>
      <c r="D32" s="3">
        <v>83</v>
      </c>
      <c r="E32" s="3">
        <v>68</v>
      </c>
      <c r="F32" s="1">
        <v>1</v>
      </c>
      <c r="G32" s="9">
        <v>3</v>
      </c>
      <c r="H32" s="3">
        <v>0</v>
      </c>
      <c r="I32" s="3">
        <v>4</v>
      </c>
      <c r="J32" s="3">
        <v>9</v>
      </c>
      <c r="K32" s="3">
        <v>12</v>
      </c>
      <c r="L32" s="3">
        <v>2</v>
      </c>
      <c r="M32" s="3">
        <v>0</v>
      </c>
      <c r="N32" s="1">
        <f t="shared" si="0"/>
        <v>3</v>
      </c>
      <c r="O32" s="1">
        <v>9</v>
      </c>
      <c r="P32" s="1">
        <v>2</v>
      </c>
      <c r="Q32" s="1">
        <v>309</v>
      </c>
    </row>
    <row r="33" spans="1:17" x14ac:dyDescent="0.25">
      <c r="A33" s="4" t="s">
        <v>74</v>
      </c>
      <c r="B33" s="8" t="s">
        <v>75</v>
      </c>
      <c r="C33" s="3">
        <v>31</v>
      </c>
      <c r="D33" s="3">
        <v>155</v>
      </c>
      <c r="E33" s="3">
        <v>58</v>
      </c>
      <c r="F33" s="1">
        <v>0</v>
      </c>
      <c r="G33" s="9">
        <v>2</v>
      </c>
      <c r="H33" s="3">
        <v>1</v>
      </c>
      <c r="I33" s="3">
        <v>6</v>
      </c>
      <c r="J33" s="3">
        <v>7</v>
      </c>
      <c r="K33" s="3">
        <v>11</v>
      </c>
      <c r="L33" s="3">
        <v>0</v>
      </c>
      <c r="M33" s="3">
        <v>0</v>
      </c>
      <c r="N33" s="1">
        <f t="shared" si="0"/>
        <v>2</v>
      </c>
      <c r="O33" s="1">
        <v>3</v>
      </c>
      <c r="P33" s="1">
        <v>0</v>
      </c>
      <c r="Q33" s="1">
        <v>177</v>
      </c>
    </row>
    <row r="34" spans="1:17" x14ac:dyDescent="0.25">
      <c r="A34" s="4" t="s">
        <v>92</v>
      </c>
      <c r="B34" s="8" t="s">
        <v>48</v>
      </c>
      <c r="C34" s="3">
        <v>42</v>
      </c>
      <c r="D34" s="3">
        <v>125</v>
      </c>
      <c r="E34" s="3">
        <v>36</v>
      </c>
      <c r="F34" s="1">
        <v>0</v>
      </c>
      <c r="G34" s="9">
        <v>2</v>
      </c>
      <c r="H34" s="3">
        <v>0</v>
      </c>
      <c r="I34" s="3">
        <v>4</v>
      </c>
      <c r="J34" s="3">
        <v>7</v>
      </c>
      <c r="K34" s="3">
        <v>15</v>
      </c>
      <c r="L34" s="3">
        <v>0</v>
      </c>
      <c r="M34" s="3">
        <v>0</v>
      </c>
      <c r="N34" s="1">
        <f t="shared" si="0"/>
        <v>2</v>
      </c>
      <c r="O34" s="1">
        <v>12</v>
      </c>
      <c r="P34" s="1">
        <v>3</v>
      </c>
      <c r="Q34" s="1">
        <v>338</v>
      </c>
    </row>
    <row r="35" spans="1:17" x14ac:dyDescent="0.25">
      <c r="A35" s="4" t="s">
        <v>49</v>
      </c>
      <c r="B35" s="8" t="s">
        <v>50</v>
      </c>
      <c r="C35" s="3">
        <v>47</v>
      </c>
      <c r="D35" s="3">
        <v>135</v>
      </c>
      <c r="E35" s="3">
        <v>130</v>
      </c>
      <c r="F35" s="1">
        <v>0</v>
      </c>
      <c r="G35" s="9">
        <v>3</v>
      </c>
      <c r="H35" s="3">
        <v>1</v>
      </c>
      <c r="I35" s="3">
        <v>4</v>
      </c>
      <c r="J35" s="3">
        <v>7</v>
      </c>
      <c r="K35" s="3">
        <v>15</v>
      </c>
      <c r="L35" s="3">
        <v>1</v>
      </c>
      <c r="M35" s="3">
        <v>0</v>
      </c>
      <c r="N35" s="1">
        <f t="shared" si="0"/>
        <v>3</v>
      </c>
      <c r="O35" s="1">
        <v>11</v>
      </c>
      <c r="P35" s="1">
        <v>2</v>
      </c>
      <c r="Q35" s="1">
        <v>386</v>
      </c>
    </row>
    <row r="36" spans="1:17" x14ac:dyDescent="0.25">
      <c r="A36" s="4" t="s">
        <v>51</v>
      </c>
      <c r="B36" s="8" t="s">
        <v>52</v>
      </c>
      <c r="C36" s="3">
        <v>37</v>
      </c>
      <c r="D36" s="3">
        <v>129</v>
      </c>
      <c r="E36" s="3">
        <v>68</v>
      </c>
      <c r="F36" s="1">
        <v>1</v>
      </c>
      <c r="G36" s="9">
        <v>2</v>
      </c>
      <c r="H36" s="3">
        <v>0</v>
      </c>
      <c r="I36" s="3">
        <v>5</v>
      </c>
      <c r="J36" s="3">
        <v>8</v>
      </c>
      <c r="K36" s="3">
        <v>12</v>
      </c>
      <c r="L36" s="3">
        <v>0</v>
      </c>
      <c r="M36" s="3">
        <v>0</v>
      </c>
      <c r="N36" s="1">
        <f t="shared" si="0"/>
        <v>2</v>
      </c>
      <c r="O36" s="1">
        <v>8</v>
      </c>
      <c r="P36" s="1">
        <v>3</v>
      </c>
      <c r="Q36" s="1">
        <v>328</v>
      </c>
    </row>
    <row r="37" spans="1:17" x14ac:dyDescent="0.25">
      <c r="A37" s="4" t="s">
        <v>53</v>
      </c>
      <c r="B37" s="8" t="s">
        <v>54</v>
      </c>
      <c r="C37" s="3">
        <v>46</v>
      </c>
      <c r="D37" s="3">
        <v>122.5</v>
      </c>
      <c r="E37" s="3">
        <v>87</v>
      </c>
      <c r="F37" s="1">
        <v>0</v>
      </c>
      <c r="G37" s="9">
        <v>3</v>
      </c>
      <c r="H37" s="3">
        <v>1</v>
      </c>
      <c r="I37" s="3">
        <v>5</v>
      </c>
      <c r="J37" s="3">
        <v>7</v>
      </c>
      <c r="K37" s="3">
        <v>12</v>
      </c>
      <c r="L37" s="3">
        <v>1</v>
      </c>
      <c r="M37" s="3">
        <v>0</v>
      </c>
      <c r="N37" s="1">
        <f t="shared" si="0"/>
        <v>3</v>
      </c>
      <c r="O37" s="1">
        <v>11</v>
      </c>
      <c r="P37" s="1">
        <v>1</v>
      </c>
      <c r="Q37" s="1">
        <v>376</v>
      </c>
    </row>
    <row r="38" spans="1:17" x14ac:dyDescent="0.25">
      <c r="A38" s="4" t="s">
        <v>55</v>
      </c>
      <c r="B38" s="8" t="s">
        <v>56</v>
      </c>
      <c r="C38" s="3">
        <v>22</v>
      </c>
      <c r="D38" s="3">
        <v>93.5</v>
      </c>
      <c r="E38" s="3">
        <v>79</v>
      </c>
      <c r="F38" s="1">
        <v>0</v>
      </c>
      <c r="G38" s="9">
        <v>2</v>
      </c>
      <c r="H38" s="3">
        <v>0</v>
      </c>
      <c r="I38" s="3">
        <v>3</v>
      </c>
      <c r="J38" s="3">
        <v>5</v>
      </c>
      <c r="K38" s="3">
        <v>8</v>
      </c>
      <c r="L38" s="3">
        <v>0</v>
      </c>
      <c r="M38" s="3">
        <v>0</v>
      </c>
      <c r="N38" s="1">
        <f t="shared" si="0"/>
        <v>2</v>
      </c>
      <c r="O38" s="1">
        <v>6</v>
      </c>
      <c r="P38" s="1">
        <v>1</v>
      </c>
      <c r="Q38" s="1">
        <v>197</v>
      </c>
    </row>
    <row r="39" spans="1:17" x14ac:dyDescent="0.25">
      <c r="A39" s="4" t="s">
        <v>57</v>
      </c>
      <c r="B39" s="8" t="s">
        <v>58</v>
      </c>
      <c r="C39" s="3">
        <v>30</v>
      </c>
      <c r="D39" s="3">
        <v>75</v>
      </c>
      <c r="E39" s="3">
        <v>71</v>
      </c>
      <c r="F39" s="1">
        <v>0</v>
      </c>
      <c r="G39" s="9">
        <v>3</v>
      </c>
      <c r="H39" s="3">
        <v>0</v>
      </c>
      <c r="I39" s="3">
        <v>5</v>
      </c>
      <c r="J39" s="3">
        <v>6</v>
      </c>
      <c r="K39" s="3">
        <v>10</v>
      </c>
      <c r="L39" s="3">
        <v>2</v>
      </c>
      <c r="M39" s="1">
        <v>1</v>
      </c>
      <c r="N39" s="1">
        <f t="shared" si="0"/>
        <v>4</v>
      </c>
      <c r="O39" s="1">
        <v>10</v>
      </c>
      <c r="P39" s="1">
        <v>1</v>
      </c>
      <c r="Q39" s="1">
        <v>293</v>
      </c>
    </row>
    <row r="40" spans="1:17" x14ac:dyDescent="0.25">
      <c r="A40" s="4" t="s">
        <v>84</v>
      </c>
      <c r="B40" s="8" t="s">
        <v>85</v>
      </c>
      <c r="C40" s="3">
        <v>36</v>
      </c>
      <c r="D40" s="3">
        <v>71</v>
      </c>
      <c r="E40" s="3">
        <v>40.5</v>
      </c>
      <c r="F40" s="1">
        <v>0</v>
      </c>
      <c r="G40" s="9">
        <v>4</v>
      </c>
      <c r="H40" s="3">
        <v>0</v>
      </c>
      <c r="I40" s="3">
        <v>5</v>
      </c>
      <c r="J40" s="3">
        <v>9</v>
      </c>
      <c r="K40" s="3">
        <v>15</v>
      </c>
      <c r="L40" s="1">
        <v>1</v>
      </c>
      <c r="M40" s="3">
        <v>0</v>
      </c>
      <c r="N40" s="1">
        <f t="shared" si="0"/>
        <v>4</v>
      </c>
      <c r="O40" s="1">
        <v>9</v>
      </c>
      <c r="P40" s="1">
        <v>1</v>
      </c>
      <c r="Q40" s="1">
        <v>337</v>
      </c>
    </row>
  </sheetData>
  <autoFilter ref="A1:Q38" xr:uid="{00000000-0009-0000-0000-000000000000}">
    <sortState ref="A2:Q40">
      <sortCondition ref="B1:B38"/>
    </sortState>
  </autoFilter>
  <sortState ref="A2:P56">
    <sortCondition ref="B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Rosenberg, Mike</dc:creator>
  <cp:lastModifiedBy>Rosenberg, Mike</cp:lastModifiedBy>
  <dcterms:created xsi:type="dcterms:W3CDTF">2016-07-13T01:24:24Z</dcterms:created>
  <dcterms:modified xsi:type="dcterms:W3CDTF">2018-08-24T15:47:10Z</dcterms:modified>
</cp:coreProperties>
</file>